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UEMS\Ano de 2024\Disciplinas\Programação de Computadores II\Atividades\6 - EXAME - Jogo Atari\"/>
    </mc:Choice>
  </mc:AlternateContent>
  <xr:revisionPtr revIDLastSave="0" documentId="13_ncr:1_{D3307126-13A3-4B9A-BDE3-94D7EC9C8417}" xr6:coauthVersionLast="47" xr6:coauthVersionMax="47" xr10:uidLastSave="{00000000-0000-0000-0000-000000000000}"/>
  <bookViews>
    <workbookView xWindow="-120" yWindow="-120" windowWidth="29040" windowHeight="15720" tabRatio="803" xr2:uid="{00000000-000D-0000-FFFF-FFFF00000000}"/>
  </bookViews>
  <sheets>
    <sheet name="Classificados" sheetId="1" r:id="rId1"/>
    <sheet name="Notas dos Classificados" sheetId="2" r:id="rId2"/>
    <sheet name="IRVNA MARIA COSTA SOARES" sheetId="35"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2" l="1"/>
  <c r="K5" i="2" a="1"/>
  <c r="K5" i="2"/>
  <c r="F5" i="2"/>
  <c r="E5" i="2"/>
  <c r="N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<sst xmlns="http://schemas.openxmlformats.org/spreadsheetml/2006/main" count="51" uniqueCount="39">
  <si>
    <t>Critérios desclassificatórios</t>
  </si>
  <si>
    <t>Resultado</t>
  </si>
  <si>
    <t>As instruções passadas para a compilação do programa estão corretas E completas.</t>
  </si>
  <si>
    <r>
      <t xml:space="preserve">Não apresenta qualquer mensagem de </t>
    </r>
    <r>
      <rPr>
        <i/>
        <sz val="11"/>
        <color rgb="FF000000"/>
        <rFont val="Calibri"/>
        <family val="2"/>
      </rPr>
      <t>warning</t>
    </r>
    <r>
      <rPr>
        <sz val="11"/>
        <color rgb="FF000000"/>
        <rFont val="Calibri"/>
        <family val="2"/>
      </rPr>
      <t xml:space="preserve"> ou de erro na compilação</t>
    </r>
  </si>
  <si>
    <t>Foram enviados todos os arquivos necessários para a compilação e/ou execução</t>
  </si>
  <si>
    <r>
      <t xml:space="preserve">Implementa </t>
    </r>
    <r>
      <rPr>
        <b/>
        <sz val="11"/>
        <color rgb="FF000000"/>
        <rFont val="Calibri"/>
        <family val="2"/>
      </rPr>
      <t>corretamente toda a lista de funcionalidades e requisitos imprescindíveis</t>
    </r>
    <r>
      <rPr>
        <sz val="11"/>
        <color rgb="FF000000"/>
        <rFont val="Calibri"/>
        <family val="2"/>
      </rPr>
      <t xml:space="preserve"> solicitados</t>
    </r>
  </si>
  <si>
    <t>Programa adequadamente comentado (comentários claros e em quantidade suficiente)</t>
  </si>
  <si>
    <t>Identação adequada e padronizada</t>
  </si>
  <si>
    <t>Não utilização de variáveis globais</t>
  </si>
  <si>
    <t>Função main() contendo somente chamadas para outras funções e com o mínimo de tamanho possível</t>
  </si>
  <si>
    <t>Nomes de variáveis adequados (legíveis e sem ser uma "sopa de letrinhas" qualquer)</t>
  </si>
  <si>
    <t>Programa modular (utilização de funções sempre que possível e/ou organização do código em arquivos específicos)</t>
  </si>
  <si>
    <t>Detecção de bugs na execução</t>
  </si>
  <si>
    <t>Existência do cabeçalho obrigatório no início do código fonte de seu programa</t>
  </si>
  <si>
    <t>Critério</t>
  </si>
  <si>
    <t>Descontos nos critérios desclassificatórios</t>
  </si>
  <si>
    <t>-</t>
  </si>
  <si>
    <t>SIM</t>
  </si>
  <si>
    <t>Implementação de todas as funcionalidades solicitadas</t>
  </si>
  <si>
    <t>Problemas diversos (por exemplo, implementação não otimizada do código)</t>
  </si>
  <si>
    <t>Descrição do critério</t>
  </si>
  <si>
    <t>Total descontado do critério</t>
  </si>
  <si>
    <t>Figura 3</t>
  </si>
  <si>
    <t>IRVNA MARIA COSTA SOARES</t>
  </si>
  <si>
    <t>A identificação de códigos gerados por IA e/ou semelhantes (mesmos padrões de codificação) a de outros alunos,  implica na atribuição de nota 0,0 a este projeto.</t>
  </si>
  <si>
    <t>-0,1 ponto: não discriminou quais funções do arquivo cabeçalho incluído foram utilizadas efetivamente. Arquivo atari.c, linhas 38. Arquivo funcoes.c, linha 7.</t>
  </si>
  <si>
    <t>-0,2 ponto: -0,1 ponto por arquivo com este problema: inclusão de arquivos cabeçalhos que indicou o uso de determinadas funções, mas elas não foram usadas no arquivo. Arquivo atari.c, linhas 34 (função printf()) e 35 (função system()). Arquivo funcoes.c, linha 1 (função putch()).</t>
  </si>
  <si>
    <t>-1,0 ponto: -0,2 ponto por linha com else if que foi frisado em sala, reiteradamente, que era um erro grave. Arquivo funcoes.c, linhas 13, 19, 144, 154 e 178.</t>
  </si>
  <si>
    <t>-0,5 ponto: -0,1 ponto por protótipo sem parâmetros que não colocou void. Arquivo funcoes.h, linhas 17, 20, 21, 22 e 23.</t>
  </si>
  <si>
    <t>-0,5 ponto: -0,1 ponto por definição de função que não tem parâmetros que não colocou void. Arquivo funcoes.c, linhas 23, 44, 97, 136 e 161.</t>
  </si>
  <si>
    <t>-1,0 ponto: a bola não entra no gol na primeira vez que vai no gol, sem ter mexido as tábuas nenhuma vez.</t>
  </si>
  <si>
    <t>-0,5 ponto: uso da função exit() para encerrar o programa abruptamente em um ponto do programa. O correto é retornar para a função principal um indicativo que é para encerrar o programa e lá ser feita a lógica de encerramento. Não no meio de uma função, totalmente, sem controle e/ou conhecimento do laço principal.</t>
  </si>
  <si>
    <t>-0,5 ponto: indicou o uso da função gotoxy (linha 6 arquivo funcoes.c), mas criou uma função para fazer o que a gotoxy faz (linhas 24 a 35, arquivo funcoes.c) e usando uma chamada totalmente estranha ao que foi ensinado na disciplina (linha 34 arquivo funcoes.c).</t>
  </si>
  <si>
    <t>-0,5 ponto: novamente, usou uma função totalmente estranha ao que foi ensinado na disciplina (linha 40 arquivo funcoes.c) sendo que tem a função textcolor() que foi ensinada em sala e que está no próprio arquivo cabeçalho que foi incluído no arquivo (linha 6 arquivo funcoes.c).</t>
  </si>
  <si>
    <t>-1,0 ponto: usou uma função estranha ao que foi ensinado em sala (GetAsyncKeyState). Arquivo funcoes.c, linhas 139, 144, 149, 154. Além disso, essa função somente identifica se uma tecla está pressionada ou não, e não a sequência de teclas potencialmente intercaladas que foram pressionadas, ocasionando problemas de reconhecimento nas teclas pressionadas. Por exemplo, se pressionar a seguinte sequência: A, Z, A. Como a lógica dos ifs identifica primeiro o A, se o usuário não der a sorte de estar com a tecla Z pressionada no exato momento que se é feita a checagem no if de identificação da tecla A, então, o evento de pressionamento da tecla Z, será perdido. O correto seria ter usado a função de leitura de teclas que foi ensinada à exaustão em sala (função Evento).</t>
  </si>
  <si>
    <t>CLASSIFICADO</t>
  </si>
  <si>
    <t>-1,8 ponto: -0,2 ponto por variável global declarada. Outro aspecto que foi frisado reiteradamente em sala que era um erro grave. Arquivo funcoes.c, linhas 10, 11, 12, 13 e 14.</t>
  </si>
  <si>
    <t>-0,5 ponto: o correto é usar Sleep(1) e não Sleep(vel_bola). (linha 55, arquivo atari.c). Essa dica foi passada inclusive por e-mail para você. Além disso, indica que há duas variáveis para controlar as velocidades da bola e das tábuas (linha 14, arquivo funcoes.c), mas de fato, a possibilidade de controlar a vel_tabu não foi implementada.</t>
  </si>
  <si>
    <t>-2,0 pontos: 1,0 ponto por tábua que não rebate a bola corretamente. A bola passa como se não existisse a tábua.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</si>
</sst>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2"/>
      <color theme="1"/>
      <name val="Calibri"/>
      <family val="2"/>
      <scheme val="minor"/>
    </font>
    <font>
      <b/>
      <sz val="14"/>
      <color theme="1"/>
      <name val="Calibri"/>
      <family val="2"/>
      <scheme val="minor"/>
    </font>
    <font>
      <sz val="11"/>
      <color rgb="FF000000"/>
      <name val="Calibri"/>
      <family val="2"/>
    </font>
    <font>
      <i/>
      <sz val="11"/>
      <color rgb="FF000000"/>
      <name val="Calibri"/>
      <family val="2"/>
    </font>
    <font>
      <b/>
      <sz val="11"/>
      <color rgb="FF000000"/>
      <name val="Calibri"/>
      <family val="2"/>
    </font>
    <font>
      <sz val="12"/>
      <color theme="1"/>
      <name val="Calibri"/>
      <family val="2"/>
    </font>
    <font>
      <sz val="11"/>
      <color theme="1"/>
      <name val="Calibri"/>
      <family val="2"/>
    </font>
    <font>
      <b/>
      <sz val="11"/>
      <color rgb="FF006600"/>
      <name val="Calibri"/>
      <family val="2"/>
      <scheme val="minor"/>
    </font>
    <font>
      <b/>
      <sz val="11"/>
      <color rgb="FF0070C0"/>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7" fillId="0" borderId="9" xfId="0" applyFont="1" applyBorder="1" applyAlignment="1">
      <alignment horizontal="center" vertical="center"/>
    </xf>
    <xf numFmtId="0" fontId="8" fillId="0" borderId="1" xfId="0" applyFont="1" applyBorder="1"/>
    <xf numFmtId="0" fontId="9" fillId="0" borderId="1" xfId="0" applyFont="1" applyBorder="1" applyAlignment="1">
      <alignment horizontal="center" vertical="center"/>
    </xf>
    <xf numFmtId="0" fontId="0" fillId="0" borderId="0" xfId="0" applyAlignment="1">
      <alignment horizontal="center" vertical="center"/>
    </xf>
    <xf numFmtId="0" fontId="0" fillId="0" borderId="0" xfId="0" quotePrefix="1"/>
    <xf numFmtId="164" fontId="0" fillId="0" borderId="1" xfId="0" applyNumberFormat="1" applyBorder="1" applyAlignment="1">
      <alignment horizontal="center" vertical="center"/>
    </xf>
    <xf numFmtId="0" fontId="0" fillId="0" borderId="0" xfId="0" applyAlignment="1">
      <alignment horizontal="center"/>
    </xf>
    <xf numFmtId="0" fontId="10" fillId="0" borderId="0" xfId="0" applyFont="1"/>
    <xf numFmtId="0" fontId="8" fillId="0" borderId="1" xfId="0" applyFont="1" applyBorder="1" applyAlignment="1">
      <alignment horizontal="center"/>
    </xf>
    <xf numFmtId="0" fontId="10" fillId="0" borderId="0" xfId="0" applyFont="1" applyAlignment="1">
      <alignment horizontal="center" vertical="center"/>
    </xf>
    <xf numFmtId="164" fontId="0" fillId="0" borderId="0" xfId="0" applyNumberFormat="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164" fontId="0" fillId="0" borderId="10" xfId="0" applyNumberFormat="1" applyBorder="1" applyAlignment="1">
      <alignment horizontal="center"/>
    </xf>
    <xf numFmtId="164" fontId="0" fillId="0" borderId="12" xfId="0" applyNumberFormat="1" applyBorder="1" applyAlignment="1">
      <alignment horizontal="center"/>
    </xf>
    <xf numFmtId="0" fontId="0" fillId="0" borderId="6" xfId="0" applyBorder="1" applyAlignment="1">
      <alignment horizont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quotePrefix="1"/>
  </cellXfs>
  <cellStyles count="1">
    <cellStyle name="Normal" xfId="0" builtinId="0"/>
  </cellStyles>
  <dxfs count="3">
    <dxf>
      <font>
        <b/>
        <i val="0"/>
        <strike val="0"/>
        <color rgb="FF0070C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126</xdr:row>
      <xdr:rowOff>85725</xdr:rowOff>
    </xdr:from>
    <xdr:to>
      <xdr:col>4</xdr:col>
      <xdr:colOff>5991225</xdr:colOff>
      <xdr:row>172</xdr:row>
      <xdr:rowOff>122596</xdr:rowOff>
    </xdr:to>
    <xdr:pic>
      <xdr:nvPicPr>
        <xdr:cNvPr id="9" name="Imagem 8">
          <a:extLst>
            <a:ext uri="{FF2B5EF4-FFF2-40B4-BE49-F238E27FC236}">
              <a16:creationId xmlns:a16="http://schemas.microsoft.com/office/drawing/2014/main" id="{F8AD5692-44E9-23C0-DAE8-F1E1C3224D42}"/>
            </a:ext>
          </a:extLst>
        </xdr:cNvPr>
        <xdr:cNvPicPr>
          <a:picLocks noChangeAspect="1"/>
        </xdr:cNvPicPr>
      </xdr:nvPicPr>
      <xdr:blipFill rotWithShape="1">
        <a:blip xmlns:r="http://schemas.openxmlformats.org/officeDocument/2006/relationships" r:embed="rId1"/>
        <a:srcRect l="27295" t="10467" r="27856"/>
        <a:stretch/>
      </xdr:blipFill>
      <xdr:spPr>
        <a:xfrm>
          <a:off x="1733550" y="24469725"/>
          <a:ext cx="8201025" cy="8799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4"/>
  <sheetViews>
    <sheetView tabSelected="1" workbookViewId="0">
      <selection activeCell="H6" sqref="H6"/>
    </sheetView>
  </sheetViews>
  <sheetFormatPr defaultRowHeight="15" x14ac:dyDescent="0.25"/>
  <cols>
    <col min="2" max="2" width="38" bestFit="1" customWidth="1"/>
    <col min="8" max="8" width="17" bestFit="1" customWidth="1"/>
  </cols>
  <sheetData>
    <row r="2" spans="2:16" ht="15.75" thickBot="1" x14ac:dyDescent="0.3"/>
    <row r="3" spans="2:16" ht="19.5" thickBot="1" x14ac:dyDescent="0.35">
      <c r="C3" s="17" t="s">
        <v>0</v>
      </c>
      <c r="D3" s="18"/>
      <c r="E3" s="18"/>
      <c r="F3" s="18"/>
      <c r="G3" s="19"/>
      <c r="H3" s="20" t="s">
        <v>1</v>
      </c>
    </row>
    <row r="4" spans="2:16" ht="16.5" thickBot="1" x14ac:dyDescent="0.3">
      <c r="C4" s="3">
        <v>1</v>
      </c>
      <c r="D4" s="3">
        <v>2</v>
      </c>
      <c r="E4" s="3">
        <v>3</v>
      </c>
      <c r="F4" s="3">
        <v>4</v>
      </c>
      <c r="G4" s="3">
        <v>5</v>
      </c>
      <c r="H4" s="21"/>
    </row>
    <row r="5" spans="2:16" ht="15.75" thickBot="1" x14ac:dyDescent="0.3">
      <c r="B5" s="2" t="s">
        <v>23</v>
      </c>
      <c r="C5" s="8" t="s">
        <v>17</v>
      </c>
      <c r="D5" s="8" t="s">
        <v>17</v>
      </c>
      <c r="E5" s="8" t="s">
        <v>17</v>
      </c>
      <c r="F5" s="8" t="s">
        <v>17</v>
      </c>
      <c r="G5" s="8" t="s">
        <v>16</v>
      </c>
      <c r="H5" s="14" t="s">
        <v>35</v>
      </c>
    </row>
    <row r="6" spans="2:16" ht="15.75" thickBot="1" x14ac:dyDescent="0.3">
      <c r="B6" s="2"/>
      <c r="C6" s="8"/>
      <c r="D6" s="8"/>
      <c r="E6" s="8"/>
      <c r="F6" s="8"/>
      <c r="G6" s="8"/>
      <c r="H6" s="7"/>
    </row>
    <row r="7" spans="2:16" ht="15.75" thickBot="1" x14ac:dyDescent="0.3">
      <c r="B7" s="2"/>
      <c r="C7" s="8"/>
      <c r="D7" s="8"/>
      <c r="E7" s="8"/>
      <c r="F7" s="8"/>
      <c r="G7" s="8"/>
      <c r="H7" s="7"/>
    </row>
    <row r="9" spans="2:16" ht="15.75" thickBot="1" x14ac:dyDescent="0.3"/>
    <row r="10" spans="2:16" ht="16.5" thickBot="1" x14ac:dyDescent="0.3">
      <c r="B10" s="4">
        <v>1</v>
      </c>
      <c r="C10" s="25" t="s">
        <v>2</v>
      </c>
      <c r="D10" s="26"/>
      <c r="E10" s="26"/>
      <c r="F10" s="26"/>
      <c r="G10" s="26"/>
      <c r="H10" s="26"/>
      <c r="I10" s="26"/>
      <c r="J10" s="26"/>
      <c r="K10" s="26"/>
      <c r="L10" s="26"/>
      <c r="M10" s="26"/>
      <c r="N10" s="26"/>
      <c r="O10" s="26"/>
      <c r="P10" s="27"/>
    </row>
    <row r="11" spans="2:16" ht="16.149999999999999" customHeight="1" thickBot="1" x14ac:dyDescent="0.3">
      <c r="B11" s="5">
        <v>2</v>
      </c>
      <c r="C11" s="25" t="s">
        <v>3</v>
      </c>
      <c r="D11" s="26"/>
      <c r="E11" s="26"/>
      <c r="F11" s="26"/>
      <c r="G11" s="26"/>
      <c r="H11" s="26"/>
      <c r="I11" s="26"/>
      <c r="J11" s="26"/>
      <c r="K11" s="26"/>
      <c r="L11" s="26"/>
      <c r="M11" s="26"/>
      <c r="N11" s="26"/>
      <c r="O11" s="26"/>
      <c r="P11" s="27"/>
    </row>
    <row r="12" spans="2:16" ht="16.149999999999999" customHeight="1" thickBot="1" x14ac:dyDescent="0.3">
      <c r="B12" s="5">
        <v>3</v>
      </c>
      <c r="C12" s="25" t="s">
        <v>4</v>
      </c>
      <c r="D12" s="26"/>
      <c r="E12" s="26"/>
      <c r="F12" s="26"/>
      <c r="G12" s="26"/>
      <c r="H12" s="26"/>
      <c r="I12" s="26"/>
      <c r="J12" s="26"/>
      <c r="K12" s="26"/>
      <c r="L12" s="26"/>
      <c r="M12" s="26"/>
      <c r="N12" s="26"/>
      <c r="O12" s="26"/>
      <c r="P12" s="27"/>
    </row>
    <row r="13" spans="2:16" ht="16.149999999999999" customHeight="1" thickBot="1" x14ac:dyDescent="0.3">
      <c r="B13" s="5">
        <v>4</v>
      </c>
      <c r="C13" s="25" t="s">
        <v>5</v>
      </c>
      <c r="D13" s="26"/>
      <c r="E13" s="26"/>
      <c r="F13" s="26"/>
      <c r="G13" s="26"/>
      <c r="H13" s="26"/>
      <c r="I13" s="26"/>
      <c r="J13" s="26"/>
      <c r="K13" s="26"/>
      <c r="L13" s="26"/>
      <c r="M13" s="26"/>
      <c r="N13" s="26"/>
      <c r="O13" s="26"/>
      <c r="P13" s="27"/>
    </row>
    <row r="14" spans="2:16" ht="47.25" customHeight="1" thickBot="1" x14ac:dyDescent="0.3">
      <c r="B14" s="5">
        <v>5</v>
      </c>
      <c r="C14" s="22" t="s">
        <v>24</v>
      </c>
      <c r="D14" s="23"/>
      <c r="E14" s="23"/>
      <c r="F14" s="23"/>
      <c r="G14" s="23"/>
      <c r="H14" s="23"/>
      <c r="I14" s="23"/>
      <c r="J14" s="23"/>
      <c r="K14" s="23"/>
      <c r="L14" s="23"/>
      <c r="M14" s="23"/>
      <c r="N14" s="23"/>
      <c r="O14" s="23"/>
      <c r="P14" s="24"/>
    </row>
  </sheetData>
  <mergeCells count="7">
    <mergeCell ref="C3:G3"/>
    <mergeCell ref="H3:H4"/>
    <mergeCell ref="C14:P14"/>
    <mergeCell ref="C13:P13"/>
    <mergeCell ref="C12:P12"/>
    <mergeCell ref="C11:P11"/>
    <mergeCell ref="C10:P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0046-2AB9-4984-AFF7-1DA37B94D2C1}">
  <dimension ref="C2:O18"/>
  <sheetViews>
    <sheetView workbookViewId="0">
      <selection activeCell="R9" sqref="R9"/>
    </sheetView>
  </sheetViews>
  <sheetFormatPr defaultRowHeight="15" x14ac:dyDescent="0.25"/>
  <cols>
    <col min="3" max="3" width="38" bestFit="1" customWidth="1"/>
    <col min="4" max="5" width="11.28515625" bestFit="1" customWidth="1"/>
    <col min="10" max="11" width="11.28515625" bestFit="1" customWidth="1"/>
    <col min="13" max="13" width="11.28515625" bestFit="1" customWidth="1"/>
  </cols>
  <sheetData>
    <row r="2" spans="3:15" ht="15.75" thickBot="1" x14ac:dyDescent="0.3"/>
    <row r="3" spans="3:15" ht="19.5" thickBot="1" x14ac:dyDescent="0.35">
      <c r="D3" s="28" t="s">
        <v>15</v>
      </c>
      <c r="E3" s="29"/>
      <c r="F3" s="29"/>
      <c r="G3" s="29"/>
      <c r="H3" s="29"/>
      <c r="I3" s="29"/>
      <c r="J3" s="29"/>
      <c r="K3" s="29"/>
      <c r="L3" s="29"/>
      <c r="M3" s="29"/>
      <c r="N3" s="30" t="s">
        <v>1</v>
      </c>
      <c r="O3" s="31"/>
    </row>
    <row r="4" spans="3:15" ht="15" customHeight="1" thickBot="1" x14ac:dyDescent="0.3">
      <c r="D4" s="1">
        <v>1</v>
      </c>
      <c r="E4" s="1">
        <v>2</v>
      </c>
      <c r="F4" s="1">
        <v>3</v>
      </c>
      <c r="G4" s="1">
        <v>4</v>
      </c>
      <c r="H4" s="1">
        <v>5</v>
      </c>
      <c r="I4" s="1">
        <v>6</v>
      </c>
      <c r="J4" s="1">
        <v>7</v>
      </c>
      <c r="K4" s="1">
        <v>8</v>
      </c>
      <c r="L4" s="1">
        <v>9</v>
      </c>
      <c r="M4" s="1">
        <v>10</v>
      </c>
      <c r="N4" s="32"/>
      <c r="O4" s="33"/>
    </row>
    <row r="5" spans="3:15" ht="15.75" thickBot="1" x14ac:dyDescent="0.3">
      <c r="C5" s="2" t="s">
        <v>23</v>
      </c>
      <c r="D5" s="11" t="s">
        <v>16</v>
      </c>
      <c r="E5" s="11">
        <f>'IRVNA MARIA COSTA SOARES'!D6</f>
        <v>-1</v>
      </c>
      <c r="F5" s="11">
        <f>'IRVNA MARIA COSTA SOARES'!D7</f>
        <v>-1.8</v>
      </c>
      <c r="G5" s="11" t="s">
        <v>16</v>
      </c>
      <c r="H5" s="11" t="s">
        <v>16</v>
      </c>
      <c r="I5" s="11" t="s">
        <v>16</v>
      </c>
      <c r="J5" s="11" t="s">
        <v>16</v>
      </c>
      <c r="K5" s="11" cm="1">
        <f t="array" ref="K5:K6">'IRVNA MARIA COSTA SOARES'!D8:D9</f>
        <v>-3</v>
      </c>
      <c r="L5" s="11" t="s">
        <v>16</v>
      </c>
      <c r="M5" s="11">
        <f>'IRVNA MARIA COSTA SOARES'!D10</f>
        <v>-4.3</v>
      </c>
      <c r="N5" s="34">
        <f t="shared" ref="N5" si="0">MAX(10+SUM(D5:M5),0)</f>
        <v>0</v>
      </c>
      <c r="O5" s="35"/>
    </row>
    <row r="6" spans="3:15" ht="15.75" thickBot="1" x14ac:dyDescent="0.3">
      <c r="C6" s="2"/>
      <c r="D6" s="11"/>
      <c r="E6" s="11"/>
      <c r="F6" s="11"/>
      <c r="G6" s="11"/>
      <c r="H6" s="11"/>
      <c r="I6" s="11"/>
      <c r="J6" s="11"/>
      <c r="K6" s="11">
        <v>0</v>
      </c>
      <c r="L6" s="11"/>
      <c r="M6" s="11"/>
      <c r="N6" s="34"/>
      <c r="O6" s="35"/>
    </row>
    <row r="8" spans="3:15" ht="15.75" thickBot="1" x14ac:dyDescent="0.3">
      <c r="D8" t="s">
        <v>14</v>
      </c>
      <c r="E8" s="36" t="s">
        <v>20</v>
      </c>
      <c r="F8" s="36"/>
      <c r="G8" s="36"/>
      <c r="H8" s="36"/>
      <c r="I8" s="36"/>
      <c r="J8" s="36"/>
      <c r="K8" s="36"/>
      <c r="L8" s="36"/>
      <c r="M8" s="36"/>
      <c r="N8" s="36"/>
      <c r="O8" s="36"/>
    </row>
    <row r="9" spans="3:15" ht="15.75" thickBot="1" x14ac:dyDescent="0.3">
      <c r="D9" s="4">
        <v>1</v>
      </c>
      <c r="E9" s="37" t="s">
        <v>6</v>
      </c>
      <c r="F9" s="38"/>
      <c r="G9" s="38"/>
      <c r="H9" s="38"/>
      <c r="I9" s="38"/>
      <c r="J9" s="38"/>
      <c r="K9" s="38"/>
      <c r="L9" s="38"/>
      <c r="M9" s="38"/>
      <c r="N9" s="38"/>
      <c r="O9" s="39"/>
    </row>
    <row r="10" spans="3:15" ht="15.75" thickBot="1" x14ac:dyDescent="0.3">
      <c r="D10" s="5">
        <v>2</v>
      </c>
      <c r="E10" s="37" t="s">
        <v>7</v>
      </c>
      <c r="F10" s="38"/>
      <c r="G10" s="38"/>
      <c r="H10" s="38"/>
      <c r="I10" s="38"/>
      <c r="J10" s="38"/>
      <c r="K10" s="38"/>
      <c r="L10" s="38"/>
      <c r="M10" s="38"/>
      <c r="N10" s="38"/>
      <c r="O10" s="39"/>
    </row>
    <row r="11" spans="3:15" ht="15.75" thickBot="1" x14ac:dyDescent="0.3">
      <c r="D11" s="5">
        <v>3</v>
      </c>
      <c r="E11" s="37" t="s">
        <v>8</v>
      </c>
      <c r="F11" s="38"/>
      <c r="G11" s="38"/>
      <c r="H11" s="38"/>
      <c r="I11" s="38"/>
      <c r="J11" s="38"/>
      <c r="K11" s="38"/>
      <c r="L11" s="38"/>
      <c r="M11" s="38"/>
      <c r="N11" s="38"/>
      <c r="O11" s="39"/>
    </row>
    <row r="12" spans="3:15" ht="15.75" thickBot="1" x14ac:dyDescent="0.3">
      <c r="D12" s="5">
        <v>4</v>
      </c>
      <c r="E12" s="37" t="s">
        <v>9</v>
      </c>
      <c r="F12" s="38"/>
      <c r="G12" s="38"/>
      <c r="H12" s="38"/>
      <c r="I12" s="38"/>
      <c r="J12" s="38"/>
      <c r="K12" s="38"/>
      <c r="L12" s="38"/>
      <c r="M12" s="38"/>
      <c r="N12" s="38"/>
      <c r="O12" s="39"/>
    </row>
    <row r="13" spans="3:15" ht="15.75" thickBot="1" x14ac:dyDescent="0.3">
      <c r="D13" s="5">
        <v>5</v>
      </c>
      <c r="E13" s="37" t="s">
        <v>10</v>
      </c>
      <c r="F13" s="38"/>
      <c r="G13" s="38"/>
      <c r="H13" s="38"/>
      <c r="I13" s="38"/>
      <c r="J13" s="38"/>
      <c r="K13" s="38"/>
      <c r="L13" s="38"/>
      <c r="M13" s="38"/>
      <c r="N13" s="38"/>
      <c r="O13" s="39"/>
    </row>
    <row r="14" spans="3:15" ht="15.75" thickBot="1" x14ac:dyDescent="0.3">
      <c r="D14" s="5">
        <v>6</v>
      </c>
      <c r="E14" s="37" t="s">
        <v>11</v>
      </c>
      <c r="F14" s="38"/>
      <c r="G14" s="38"/>
      <c r="H14" s="38"/>
      <c r="I14" s="38"/>
      <c r="J14" s="38"/>
      <c r="K14" s="38"/>
      <c r="L14" s="38"/>
      <c r="M14" s="38"/>
      <c r="N14" s="38"/>
      <c r="O14" s="39"/>
    </row>
    <row r="15" spans="3:15" ht="15.75" thickBot="1" x14ac:dyDescent="0.3">
      <c r="D15" s="5">
        <v>7</v>
      </c>
      <c r="E15" s="37" t="s">
        <v>18</v>
      </c>
      <c r="F15" s="38"/>
      <c r="G15" s="38"/>
      <c r="H15" s="38"/>
      <c r="I15" s="38"/>
      <c r="J15" s="38"/>
      <c r="K15" s="38"/>
      <c r="L15" s="38"/>
      <c r="M15" s="38"/>
      <c r="N15" s="38"/>
      <c r="O15" s="39"/>
    </row>
    <row r="16" spans="3:15" ht="15.75" thickBot="1" x14ac:dyDescent="0.3">
      <c r="D16" s="6">
        <v>8</v>
      </c>
      <c r="E16" s="37" t="s">
        <v>12</v>
      </c>
      <c r="F16" s="38"/>
      <c r="G16" s="38"/>
      <c r="H16" s="38"/>
      <c r="I16" s="38"/>
      <c r="J16" s="38"/>
      <c r="K16" s="38"/>
      <c r="L16" s="38"/>
      <c r="M16" s="38"/>
      <c r="N16" s="38"/>
      <c r="O16" s="39"/>
    </row>
    <row r="17" spans="4:15" ht="15.75" thickBot="1" x14ac:dyDescent="0.3">
      <c r="D17" s="5">
        <v>9</v>
      </c>
      <c r="E17" s="37" t="s">
        <v>13</v>
      </c>
      <c r="F17" s="38"/>
      <c r="G17" s="38"/>
      <c r="H17" s="38"/>
      <c r="I17" s="38"/>
      <c r="J17" s="38"/>
      <c r="K17" s="38"/>
      <c r="L17" s="38"/>
      <c r="M17" s="38"/>
      <c r="N17" s="38"/>
      <c r="O17" s="39"/>
    </row>
    <row r="18" spans="4:15" ht="15.75" thickBot="1" x14ac:dyDescent="0.3">
      <c r="D18" s="5">
        <v>10</v>
      </c>
      <c r="E18" s="37" t="s">
        <v>19</v>
      </c>
      <c r="F18" s="38"/>
      <c r="G18" s="38"/>
      <c r="H18" s="38"/>
      <c r="I18" s="38"/>
      <c r="J18" s="38"/>
      <c r="K18" s="38"/>
      <c r="L18" s="38"/>
      <c r="M18" s="38"/>
      <c r="N18" s="38"/>
      <c r="O18" s="39"/>
    </row>
  </sheetData>
  <mergeCells count="15">
    <mergeCell ref="E18:O18"/>
    <mergeCell ref="E9:O9"/>
    <mergeCell ref="E10:O10"/>
    <mergeCell ref="E11:O11"/>
    <mergeCell ref="E12:O12"/>
    <mergeCell ref="E13:O13"/>
    <mergeCell ref="E15:O15"/>
    <mergeCell ref="E14:O14"/>
    <mergeCell ref="E16:O16"/>
    <mergeCell ref="E17:O17"/>
    <mergeCell ref="D3:M3"/>
    <mergeCell ref="N3:O4"/>
    <mergeCell ref="N5:O5"/>
    <mergeCell ref="N6:O6"/>
    <mergeCell ref="E8:O8"/>
  </mergeCells>
  <conditionalFormatting sqref="D5:M6">
    <cfRule type="cellIs" dxfId="2" priority="5" operator="lessThan">
      <formula>0</formula>
    </cfRule>
  </conditionalFormatting>
  <conditionalFormatting sqref="N5:O6">
    <cfRule type="cellIs" dxfId="1" priority="1" operator="lessThan">
      <formula>6</formula>
    </cfRule>
    <cfRule type="cellIs" dxfId="0" priority="2" operator="greaterThanOrEqual">
      <formula>6</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A1438-49B4-4F64-8890-F448A1430292}">
  <dimension ref="B4:X126"/>
  <sheetViews>
    <sheetView workbookViewId="0">
      <selection activeCell="E10" sqref="E10"/>
    </sheetView>
  </sheetViews>
  <sheetFormatPr defaultRowHeight="15" x14ac:dyDescent="0.25"/>
  <cols>
    <col min="2" max="2" width="14.5703125" customWidth="1"/>
    <col min="4" max="4" width="26.28515625" bestFit="1" customWidth="1"/>
    <col min="5" max="5" width="167.7109375" bestFit="1" customWidth="1"/>
  </cols>
  <sheetData>
    <row r="4" spans="2:24" x14ac:dyDescent="0.25">
      <c r="B4" s="13"/>
      <c r="C4" s="12" t="s">
        <v>14</v>
      </c>
      <c r="D4" s="9" t="s">
        <v>21</v>
      </c>
    </row>
    <row r="5" spans="2:24" x14ac:dyDescent="0.25">
      <c r="C5" s="9"/>
      <c r="D5" s="9"/>
      <c r="E5" s="42"/>
      <c r="F5" s="42"/>
      <c r="G5" s="42"/>
      <c r="H5" s="42"/>
      <c r="I5" s="42"/>
      <c r="J5" s="42"/>
      <c r="K5" s="42"/>
      <c r="L5" s="42"/>
      <c r="M5" s="42"/>
      <c r="N5" s="42"/>
      <c r="O5" s="42"/>
      <c r="P5" s="42"/>
      <c r="Q5" s="42"/>
      <c r="R5" s="42"/>
      <c r="S5" s="42"/>
      <c r="T5" s="42"/>
      <c r="U5" s="42"/>
      <c r="V5" s="42"/>
      <c r="W5" s="42"/>
      <c r="X5" s="42"/>
    </row>
    <row r="6" spans="2:24" x14ac:dyDescent="0.25">
      <c r="C6" s="9">
        <v>2</v>
      </c>
      <c r="D6" s="16">
        <v>-1</v>
      </c>
      <c r="E6" s="10" t="s">
        <v>27</v>
      </c>
      <c r="F6" s="10"/>
      <c r="G6" s="10"/>
      <c r="H6" s="10"/>
      <c r="I6" s="10"/>
      <c r="J6" s="10"/>
      <c r="K6" s="10"/>
      <c r="L6" s="10"/>
      <c r="M6" s="10"/>
      <c r="N6" s="10"/>
      <c r="O6" s="10"/>
      <c r="P6" s="10"/>
      <c r="Q6" s="10"/>
      <c r="R6" s="10"/>
      <c r="S6" s="10"/>
      <c r="T6" s="10"/>
      <c r="U6" s="10"/>
      <c r="V6" s="10"/>
      <c r="W6" s="10"/>
      <c r="X6" s="10"/>
    </row>
    <row r="7" spans="2:24" x14ac:dyDescent="0.25">
      <c r="C7" s="9">
        <v>3</v>
      </c>
      <c r="D7" s="16">
        <v>-1.8</v>
      </c>
      <c r="E7" s="10" t="s">
        <v>36</v>
      </c>
    </row>
    <row r="8" spans="2:24" x14ac:dyDescent="0.25">
      <c r="C8" s="41">
        <v>8</v>
      </c>
      <c r="D8" s="40">
        <v>-3</v>
      </c>
      <c r="E8" s="10" t="s">
        <v>30</v>
      </c>
    </row>
    <row r="9" spans="2:24" x14ac:dyDescent="0.25">
      <c r="C9" s="41"/>
      <c r="D9" s="40"/>
      <c r="E9" s="10" t="s">
        <v>38</v>
      </c>
    </row>
    <row r="10" spans="2:24" x14ac:dyDescent="0.25">
      <c r="C10" s="41">
        <v>10</v>
      </c>
      <c r="D10" s="40">
        <v>-4.3</v>
      </c>
      <c r="E10" s="10" t="s">
        <v>26</v>
      </c>
    </row>
    <row r="11" spans="2:24" x14ac:dyDescent="0.25">
      <c r="C11" s="41"/>
      <c r="D11" s="40"/>
      <c r="E11" s="10" t="s">
        <v>25</v>
      </c>
    </row>
    <row r="12" spans="2:24" x14ac:dyDescent="0.25">
      <c r="C12" s="41"/>
      <c r="D12" s="40"/>
      <c r="E12" s="10" t="s">
        <v>28</v>
      </c>
    </row>
    <row r="13" spans="2:24" x14ac:dyDescent="0.25">
      <c r="C13" s="41"/>
      <c r="D13" s="40"/>
      <c r="E13" s="10" t="s">
        <v>29</v>
      </c>
    </row>
    <row r="14" spans="2:24" x14ac:dyDescent="0.25">
      <c r="C14" s="41"/>
      <c r="D14" s="40"/>
      <c r="E14" s="10" t="s">
        <v>31</v>
      </c>
    </row>
    <row r="15" spans="2:24" x14ac:dyDescent="0.25">
      <c r="C15" s="41"/>
      <c r="D15" s="40"/>
      <c r="E15" s="10" t="s">
        <v>32</v>
      </c>
    </row>
    <row r="16" spans="2:24" x14ac:dyDescent="0.25">
      <c r="C16" s="41"/>
      <c r="D16" s="40"/>
      <c r="E16" s="10" t="s">
        <v>33</v>
      </c>
    </row>
    <row r="17" spans="3:5" x14ac:dyDescent="0.25">
      <c r="C17" s="41"/>
      <c r="D17" s="40"/>
      <c r="E17" s="10" t="s">
        <v>34</v>
      </c>
    </row>
    <row r="18" spans="3:5" x14ac:dyDescent="0.25">
      <c r="C18" s="9"/>
      <c r="D18" s="40"/>
      <c r="E18" s="10" t="s">
        <v>37</v>
      </c>
    </row>
    <row r="19" spans="3:5" x14ac:dyDescent="0.25">
      <c r="C19" s="9"/>
      <c r="D19" s="9"/>
    </row>
    <row r="20" spans="3:5" x14ac:dyDescent="0.25">
      <c r="C20" s="9"/>
      <c r="D20" s="9"/>
    </row>
    <row r="21" spans="3:5" x14ac:dyDescent="0.25">
      <c r="C21" s="9"/>
      <c r="D21" s="9"/>
    </row>
    <row r="22" spans="3:5" x14ac:dyDescent="0.25">
      <c r="C22" s="9"/>
      <c r="D22" s="9"/>
    </row>
    <row r="23" spans="3:5" x14ac:dyDescent="0.25">
      <c r="C23" s="15"/>
      <c r="D23" s="9"/>
    </row>
    <row r="24" spans="3:5" x14ac:dyDescent="0.25">
      <c r="C24" s="9"/>
      <c r="D24" s="9"/>
    </row>
    <row r="25" spans="3:5" x14ac:dyDescent="0.25">
      <c r="C25" s="9"/>
      <c r="D25" s="9"/>
    </row>
    <row r="26" spans="3:5" x14ac:dyDescent="0.25">
      <c r="C26" s="9"/>
      <c r="D26" s="9"/>
    </row>
    <row r="27" spans="3:5" x14ac:dyDescent="0.25">
      <c r="C27" s="9"/>
      <c r="D27" s="9"/>
    </row>
    <row r="28" spans="3:5" x14ac:dyDescent="0.25">
      <c r="C28" s="9"/>
      <c r="D28" s="9"/>
    </row>
    <row r="29" spans="3:5" x14ac:dyDescent="0.25">
      <c r="C29" s="9"/>
      <c r="D29" s="9"/>
    </row>
    <row r="30" spans="3:5" x14ac:dyDescent="0.25">
      <c r="C30" s="9"/>
      <c r="D30" s="9"/>
    </row>
    <row r="31" spans="3:5" x14ac:dyDescent="0.25">
      <c r="C31" s="9"/>
      <c r="D31" s="9"/>
    </row>
    <row r="32" spans="3:5" x14ac:dyDescent="0.25">
      <c r="C32" s="9"/>
      <c r="D32" s="9"/>
    </row>
    <row r="33" spans="3:4" x14ac:dyDescent="0.25">
      <c r="C33" s="9"/>
      <c r="D33" s="9"/>
    </row>
    <row r="34" spans="3:4" x14ac:dyDescent="0.25">
      <c r="C34" s="9"/>
      <c r="D34" s="9"/>
    </row>
    <row r="35" spans="3:4" x14ac:dyDescent="0.25">
      <c r="C35" s="9"/>
      <c r="D35" s="9"/>
    </row>
    <row r="75" spans="3:3" x14ac:dyDescent="0.25">
      <c r="C75" s="13"/>
    </row>
    <row r="126" spans="3:3" x14ac:dyDescent="0.25">
      <c r="C126" t="s">
        <v>22</v>
      </c>
    </row>
  </sheetData>
  <mergeCells count="5">
    <mergeCell ref="D8:D9"/>
    <mergeCell ref="C8:C9"/>
    <mergeCell ref="C10:C17"/>
    <mergeCell ref="E5:X5"/>
    <mergeCell ref="D10:D1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Classificados</vt:lpstr>
      <vt:lpstr>Notas dos Classificados</vt:lpstr>
      <vt:lpstr>IRVNA MARIA COSTA SOARES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Lachi</dc:creator>
  <cp:lastModifiedBy>RICARDO LUÍS LACHI</cp:lastModifiedBy>
  <dcterms:created xsi:type="dcterms:W3CDTF">2015-06-05T18:19:34Z</dcterms:created>
  <dcterms:modified xsi:type="dcterms:W3CDTF">2024-11-20T23:29:02Z</dcterms:modified>
</cp:coreProperties>
</file>